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7955" windowHeight="11280"/>
  </bookViews>
  <sheets>
    <sheet name="CÁLCULO FÉRIAS PROP. ÀS FALTAS" sheetId="1" r:id="rId1"/>
  </sheets>
  <calcPr calcId="125725"/>
</workbook>
</file>

<file path=xl/calcChain.xml><?xml version="1.0" encoding="utf-8"?>
<calcChain xmlns="http://schemas.openxmlformats.org/spreadsheetml/2006/main">
  <c r="I8" i="1"/>
  <c r="I10" s="1"/>
  <c r="I11" l="1"/>
  <c r="I12" s="1"/>
</calcChain>
</file>

<file path=xl/sharedStrings.xml><?xml version="1.0" encoding="utf-8"?>
<sst xmlns="http://schemas.openxmlformats.org/spreadsheetml/2006/main" count="80" uniqueCount="21">
  <si>
    <t>TABELA DE FÉRIAS PROPORCIONAIS COM BASE NO ART. 130 DA CLT</t>
  </si>
  <si>
    <t>Férias proporcionais</t>
  </si>
  <si>
    <t>/12</t>
  </si>
  <si>
    <t>dias</t>
  </si>
  <si>
    <t>dia</t>
  </si>
  <si>
    <t xml:space="preserve">DADOS </t>
  </si>
  <si>
    <t>CÁLCULO</t>
  </si>
  <si>
    <r>
      <t xml:space="preserve">Opção 01: 
</t>
    </r>
    <r>
      <rPr>
        <sz val="11"/>
        <color theme="1"/>
        <rFont val="Cambria"/>
        <family val="1"/>
        <scheme val="major"/>
      </rPr>
      <t xml:space="preserve">Até 5 faltas </t>
    </r>
  </si>
  <si>
    <r>
      <t xml:space="preserve">Opção 02: 
</t>
    </r>
    <r>
      <rPr>
        <sz val="11"/>
        <color theme="1"/>
        <rFont val="Cambria"/>
        <family val="1"/>
        <scheme val="major"/>
      </rPr>
      <t>De 6 a 14 faltas</t>
    </r>
  </si>
  <si>
    <r>
      <t xml:space="preserve">Opção 03: 
</t>
    </r>
    <r>
      <rPr>
        <sz val="11"/>
        <color theme="1"/>
        <rFont val="Cambria"/>
        <family val="1"/>
        <scheme val="major"/>
      </rPr>
      <t>De 15 a 23 faltas</t>
    </r>
  </si>
  <si>
    <r>
      <t xml:space="preserve">Opção 04: 
</t>
    </r>
    <r>
      <rPr>
        <sz val="11"/>
        <color theme="1"/>
        <rFont val="Cambria"/>
        <family val="1"/>
        <scheme val="major"/>
      </rPr>
      <t>De 24 a 32 faltas</t>
    </r>
  </si>
  <si>
    <t>Valor das Férias:</t>
  </si>
  <si>
    <t>Valor de 1/3:</t>
  </si>
  <si>
    <t>Total:</t>
  </si>
  <si>
    <t>Informe o salário/remuneração</t>
  </si>
  <si>
    <t>Informe a quantidade de avos</t>
  </si>
  <si>
    <r>
      <t xml:space="preserve">Acesse o site: </t>
    </r>
    <r>
      <rPr>
        <b/>
        <sz val="13"/>
        <color rgb="FF0000FF"/>
        <rFont val="Cambria"/>
        <family val="1"/>
        <scheme val="major"/>
      </rPr>
      <t>www.olhartrabalhista.com.br</t>
    </r>
  </si>
  <si>
    <r>
      <t xml:space="preserve">Telegram: </t>
    </r>
    <r>
      <rPr>
        <sz val="11"/>
        <color rgb="FF0000FF"/>
        <rFont val="Cambria"/>
        <family val="1"/>
        <scheme val="major"/>
      </rPr>
      <t xml:space="preserve">https://t.me/olhartrabalhista </t>
    </r>
  </si>
  <si>
    <t>CÁLCULO FÉRIAS PROPORCIONAIS ÀS FALTAS</t>
  </si>
  <si>
    <t>Informe a quantidade de faltas</t>
  </si>
  <si>
    <t>Dias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</si>
</sst>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33CC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3"/>
      <color rgb="FF0000FF"/>
      <name val="Cambria"/>
      <family val="1"/>
      <scheme val="major"/>
    </font>
    <font>
      <sz val="11"/>
      <color rgb="FF0000FF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1"/>
      <color rgb="FF0033CC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right" indent="1"/>
      <protection hidden="1"/>
    </xf>
    <xf numFmtId="44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horizontal="right" vertical="center"/>
      <protection hidden="1"/>
    </xf>
    <xf numFmtId="13" fontId="3" fillId="0" borderId="3" xfId="0" applyNumberFormat="1" applyFont="1" applyBorder="1" applyAlignment="1" applyProtection="1">
      <alignment horizontal="left"/>
      <protection hidden="1"/>
    </xf>
    <xf numFmtId="0" fontId="3" fillId="0" borderId="2" xfId="0" applyNumberFormat="1" applyFont="1" applyBorder="1" applyAlignment="1" applyProtection="1">
      <alignment horizontal="right" vertical="center"/>
      <protection hidden="1"/>
    </xf>
    <xf numFmtId="13" fontId="3" fillId="0" borderId="11" xfId="0" applyNumberFormat="1" applyFont="1" applyBorder="1" applyAlignment="1" applyProtection="1">
      <alignment horizontal="left"/>
      <protection hidden="1"/>
    </xf>
    <xf numFmtId="0" fontId="3" fillId="0" borderId="10" xfId="1" applyNumberFormat="1" applyFont="1" applyBorder="1" applyAlignment="1" applyProtection="1">
      <alignment horizontal="right" vertical="center"/>
      <protection hidden="1"/>
    </xf>
    <xf numFmtId="0" fontId="3" fillId="0" borderId="2" xfId="1" applyNumberFormat="1" applyFont="1" applyBorder="1" applyAlignment="1" applyProtection="1">
      <alignment horizontal="right" vertical="center"/>
      <protection hidden="1"/>
    </xf>
    <xf numFmtId="0" fontId="3" fillId="0" borderId="12" xfId="0" applyNumberFormat="1" applyFont="1" applyBorder="1" applyAlignment="1" applyProtection="1">
      <alignment horizontal="right" vertical="center"/>
      <protection hidden="1"/>
    </xf>
    <xf numFmtId="13" fontId="3" fillId="0" borderId="13" xfId="0" applyNumberFormat="1" applyFont="1" applyBorder="1" applyAlignment="1" applyProtection="1">
      <alignment horizontal="left"/>
      <protection hidden="1"/>
    </xf>
    <xf numFmtId="0" fontId="3" fillId="0" borderId="14" xfId="0" applyNumberFormat="1" applyFont="1" applyBorder="1" applyAlignment="1" applyProtection="1">
      <alignment horizontal="right" vertical="center"/>
      <protection hidden="1"/>
    </xf>
    <xf numFmtId="13" fontId="3" fillId="0" borderId="15" xfId="0" applyNumberFormat="1" applyFont="1" applyBorder="1" applyAlignment="1" applyProtection="1">
      <alignment horizontal="left"/>
      <protection hidden="1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8" fillId="2" borderId="23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 indent="2"/>
      <protection hidden="1"/>
    </xf>
    <xf numFmtId="0" fontId="3" fillId="0" borderId="6" xfId="0" applyFont="1" applyBorder="1" applyAlignment="1" applyProtection="1">
      <alignment horizontal="left" vertical="center" indent="2"/>
      <protection hidden="1"/>
    </xf>
    <xf numFmtId="0" fontId="3" fillId="0" borderId="3" xfId="0" applyFont="1" applyBorder="1" applyAlignment="1" applyProtection="1">
      <alignment horizontal="left" vertical="center" indent="2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locked="0" hidden="1"/>
    </xf>
    <xf numFmtId="0" fontId="3" fillId="0" borderId="19" xfId="0" applyFont="1" applyBorder="1" applyAlignment="1" applyProtection="1">
      <alignment horizontal="center" vertical="center"/>
      <protection locked="0" hidden="1"/>
    </xf>
    <xf numFmtId="44" fontId="3" fillId="0" borderId="20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4" fontId="9" fillId="4" borderId="24" xfId="0" applyNumberFormat="1" applyFont="1" applyFill="1" applyBorder="1" applyAlignment="1" applyProtection="1">
      <alignment horizontal="center" vertical="center"/>
      <protection hidden="1"/>
    </xf>
    <xf numFmtId="0" fontId="9" fillId="4" borderId="25" xfId="0" applyFont="1" applyFill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left" vertical="center" indent="2"/>
      <protection hidden="1"/>
    </xf>
    <xf numFmtId="0" fontId="3" fillId="0" borderId="18" xfId="0" applyFont="1" applyBorder="1" applyAlignment="1" applyProtection="1">
      <alignment horizontal="left" vertical="center" indent="2"/>
      <protection hidden="1"/>
    </xf>
    <xf numFmtId="0" fontId="3" fillId="0" borderId="26" xfId="0" applyFont="1" applyBorder="1" applyAlignment="1" applyProtection="1">
      <alignment horizontal="left" vertical="center" indent="2"/>
      <protection hidden="1"/>
    </xf>
    <xf numFmtId="44" fontId="3" fillId="0" borderId="20" xfId="0" applyNumberFormat="1" applyFont="1" applyBorder="1" applyAlignment="1" applyProtection="1">
      <alignment horizontal="center" vertical="center"/>
      <protection locked="0" hidden="1"/>
    </xf>
    <xf numFmtId="44" fontId="3" fillId="0" borderId="19" xfId="0" applyNumberFormat="1" applyFont="1" applyBorder="1" applyAlignment="1" applyProtection="1">
      <alignment horizontal="center" vertical="center"/>
      <protection locked="0" hidden="1"/>
    </xf>
    <xf numFmtId="0" fontId="4" fillId="4" borderId="28" xfId="0" applyFont="1" applyFill="1" applyBorder="1" applyAlignment="1" applyProtection="1">
      <alignment horizontal="left" vertical="center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33CC"/>
      <color rgb="FFFFFFCC"/>
      <color rgb="FFFFFFB9"/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321567</xdr:colOff>
      <xdr:row>4</xdr:row>
      <xdr:rowOff>85026</xdr:rowOff>
    </xdr:from>
    <xdr:to>
      <xdr:col>7</xdr:col>
      <xdr:colOff>229601</xdr:colOff>
      <xdr:row>4</xdr:row>
      <xdr:rowOff>249250</xdr:rowOff>
    </xdr:to>
    <xdr:sp macro="" textlink="">
      <xdr:nvSpPr>
        <xdr:cNvPr id="2" name="Seta para a direita 1"/>
        <xdr:cNvSpPr/>
      </xdr:nvSpPr>
      <xdr:spPr>
        <a:xfrm>
          <a:off x="2873548" y="1109413"/>
          <a:ext cx="1822020" cy="164224"/>
        </a:xfrm>
        <a:prstGeom prst="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321566</xdr:colOff>
      <xdr:row>5</xdr:row>
      <xdr:rowOff>86340</xdr:rowOff>
    </xdr:from>
    <xdr:to>
      <xdr:col>7</xdr:col>
      <xdr:colOff>224345</xdr:colOff>
      <xdr:row>5</xdr:row>
      <xdr:rowOff>250564</xdr:rowOff>
    </xdr:to>
    <xdr:sp macro="" textlink="">
      <xdr:nvSpPr>
        <xdr:cNvPr id="6" name="Seta para a direita 5"/>
        <xdr:cNvSpPr/>
      </xdr:nvSpPr>
      <xdr:spPr>
        <a:xfrm>
          <a:off x="2873547" y="1398274"/>
          <a:ext cx="1816765" cy="164224"/>
        </a:xfrm>
        <a:prstGeom prst="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314997</xdr:colOff>
      <xdr:row>6</xdr:row>
      <xdr:rowOff>91595</xdr:rowOff>
    </xdr:from>
    <xdr:to>
      <xdr:col>7</xdr:col>
      <xdr:colOff>216462</xdr:colOff>
      <xdr:row>6</xdr:row>
      <xdr:rowOff>255819</xdr:rowOff>
    </xdr:to>
    <xdr:sp macro="" textlink="">
      <xdr:nvSpPr>
        <xdr:cNvPr id="7" name="Seta para a direita 6"/>
        <xdr:cNvSpPr/>
      </xdr:nvSpPr>
      <xdr:spPr>
        <a:xfrm>
          <a:off x="2866978" y="1691076"/>
          <a:ext cx="1815451" cy="164224"/>
        </a:xfrm>
        <a:prstGeom prst="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19707</xdr:rowOff>
    </xdr:from>
    <xdr:to>
      <xdr:col>1</xdr:col>
      <xdr:colOff>202407</xdr:colOff>
      <xdr:row>2</xdr:row>
      <xdr:rowOff>296533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9707"/>
          <a:ext cx="840402" cy="798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topLeftCell="A2" zoomScale="145" zoomScaleNormal="145" zoomScalePageLayoutView="106" workbookViewId="0">
      <selection activeCell="I14" sqref="I14"/>
    </sheetView>
  </sheetViews>
  <sheetFormatPr defaultRowHeight="14.25"/>
  <cols>
    <col min="1" max="10" width="8.85546875" style="2" customWidth="1"/>
    <col min="11" max="16384" width="9.140625" style="2"/>
  </cols>
  <sheetData>
    <row r="1" spans="1:10" ht="20.25" customHeight="1"/>
    <row r="2" spans="1:10" ht="20.2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.75" customHeight="1" thickBot="1"/>
    <row r="4" spans="1:10" ht="27.75" customHeight="1">
      <c r="A4" s="18" t="s">
        <v>5</v>
      </c>
      <c r="B4" s="19"/>
      <c r="C4" s="19"/>
      <c r="D4" s="19"/>
      <c r="E4" s="19"/>
      <c r="F4" s="19"/>
      <c r="G4" s="19"/>
      <c r="H4" s="19"/>
      <c r="I4" s="19"/>
      <c r="J4" s="20"/>
    </row>
    <row r="5" spans="1:10" s="1" customFormat="1" ht="22.5" customHeight="1">
      <c r="A5" s="21" t="s">
        <v>14</v>
      </c>
      <c r="B5" s="22"/>
      <c r="C5" s="22"/>
      <c r="D5" s="22"/>
      <c r="E5" s="22"/>
      <c r="F5" s="22"/>
      <c r="G5" s="22"/>
      <c r="H5" s="23"/>
      <c r="I5" s="42"/>
      <c r="J5" s="43"/>
    </row>
    <row r="6" spans="1:10" s="1" customFormat="1" ht="22.5" customHeight="1">
      <c r="A6" s="21" t="s">
        <v>15</v>
      </c>
      <c r="B6" s="22"/>
      <c r="C6" s="22"/>
      <c r="D6" s="22"/>
      <c r="E6" s="22"/>
      <c r="F6" s="22"/>
      <c r="G6" s="22"/>
      <c r="H6" s="23"/>
      <c r="I6" s="33"/>
      <c r="J6" s="34"/>
    </row>
    <row r="7" spans="1:10" s="1" customFormat="1" ht="22.5" customHeight="1">
      <c r="A7" s="21" t="s">
        <v>19</v>
      </c>
      <c r="B7" s="22"/>
      <c r="C7" s="22"/>
      <c r="D7" s="22"/>
      <c r="E7" s="22"/>
      <c r="F7" s="22"/>
      <c r="G7" s="22"/>
      <c r="H7" s="23"/>
      <c r="I7" s="33"/>
      <c r="J7" s="34"/>
    </row>
    <row r="8" spans="1:10" s="1" customFormat="1" ht="22.5" customHeight="1" thickBot="1">
      <c r="A8" s="21" t="s">
        <v>1</v>
      </c>
      <c r="B8" s="22"/>
      <c r="C8" s="22"/>
      <c r="D8" s="22"/>
      <c r="E8" s="22"/>
      <c r="F8" s="22"/>
      <c r="G8" s="22"/>
      <c r="H8" s="23"/>
      <c r="I8" s="45">
        <f>IF(AND(I6&lt;13,I7&lt;=5),2.5*I6,IF(AND(I6&lt;13,I7&lt;=14),2*I6,IF(AND(I6&lt;13,I7&lt;=23),1.5*I6,IF(AND(I6&lt;13,I7&lt;=32),1*I6,))))</f>
        <v>0</v>
      </c>
      <c r="J8" s="44" t="s">
        <v>20</v>
      </c>
    </row>
    <row r="9" spans="1:10" s="1" customFormat="1" ht="27.75" customHeight="1">
      <c r="A9" s="18" t="s">
        <v>6</v>
      </c>
      <c r="B9" s="19"/>
      <c r="C9" s="19"/>
      <c r="D9" s="19"/>
      <c r="E9" s="19" t="s">
        <v>6</v>
      </c>
      <c r="F9" s="19"/>
      <c r="G9" s="19"/>
      <c r="H9" s="19"/>
      <c r="I9" s="19"/>
      <c r="J9" s="20"/>
    </row>
    <row r="10" spans="1:10" s="1" customFormat="1" ht="22.5" customHeight="1">
      <c r="A10" s="21" t="s">
        <v>11</v>
      </c>
      <c r="B10" s="22"/>
      <c r="C10" s="22"/>
      <c r="D10" s="22"/>
      <c r="E10" s="22"/>
      <c r="F10" s="22"/>
      <c r="G10" s="22"/>
      <c r="H10" s="23"/>
      <c r="I10" s="35">
        <f>I5/30*I8</f>
        <v>0</v>
      </c>
      <c r="J10" s="36"/>
    </row>
    <row r="11" spans="1:10" s="1" customFormat="1" ht="22.5" customHeight="1">
      <c r="A11" s="21" t="s">
        <v>12</v>
      </c>
      <c r="B11" s="22"/>
      <c r="C11" s="22"/>
      <c r="D11" s="22"/>
      <c r="E11" s="22"/>
      <c r="F11" s="22"/>
      <c r="G11" s="22"/>
      <c r="H11" s="23"/>
      <c r="I11" s="35">
        <f>I10/3</f>
        <v>0</v>
      </c>
      <c r="J11" s="36"/>
    </row>
    <row r="12" spans="1:10" s="1" customFormat="1" ht="22.5" customHeight="1" thickBot="1">
      <c r="A12" s="39" t="s">
        <v>13</v>
      </c>
      <c r="B12" s="40"/>
      <c r="C12" s="40"/>
      <c r="D12" s="40"/>
      <c r="E12" s="40"/>
      <c r="F12" s="40"/>
      <c r="G12" s="40"/>
      <c r="H12" s="41"/>
      <c r="I12" s="37">
        <f>I10+I11</f>
        <v>0</v>
      </c>
      <c r="J12" s="38"/>
    </row>
    <row r="13" spans="1:10" s="6" customFormat="1" ht="15.75" customHeight="1">
      <c r="A13" s="3"/>
      <c r="B13" s="3"/>
      <c r="C13" s="3"/>
      <c r="D13" s="3"/>
      <c r="E13" s="3"/>
      <c r="F13" s="3"/>
      <c r="G13" s="3"/>
      <c r="H13" s="3"/>
      <c r="I13" s="4"/>
      <c r="J13" s="5"/>
    </row>
    <row r="14" spans="1:10" s="6" customFormat="1" ht="15" thickBot="1"/>
    <row r="15" spans="1:10" ht="15" thickBot="1">
      <c r="A15" s="24" t="s">
        <v>0</v>
      </c>
      <c r="B15" s="25"/>
      <c r="C15" s="25"/>
      <c r="D15" s="25"/>
      <c r="E15" s="25"/>
      <c r="F15" s="25"/>
      <c r="G15" s="25"/>
      <c r="H15" s="25"/>
      <c r="I15" s="25"/>
      <c r="J15" s="26"/>
    </row>
    <row r="16" spans="1:10" ht="6" customHeight="1" thickBot="1"/>
    <row r="17" spans="1:10" s="7" customFormat="1" ht="45" customHeight="1" thickTop="1">
      <c r="A17" s="27" t="s">
        <v>1</v>
      </c>
      <c r="B17" s="28"/>
      <c r="C17" s="28" t="s">
        <v>7</v>
      </c>
      <c r="D17" s="28"/>
      <c r="E17" s="28" t="s">
        <v>8</v>
      </c>
      <c r="F17" s="28"/>
      <c r="G17" s="28" t="s">
        <v>9</v>
      </c>
      <c r="H17" s="28"/>
      <c r="I17" s="28" t="s">
        <v>10</v>
      </c>
      <c r="J17" s="29"/>
    </row>
    <row r="18" spans="1:10">
      <c r="A18" s="8">
        <v>1</v>
      </c>
      <c r="B18" s="9" t="s">
        <v>2</v>
      </c>
      <c r="C18" s="10">
        <v>2.5</v>
      </c>
      <c r="D18" s="9" t="s">
        <v>3</v>
      </c>
      <c r="E18" s="10">
        <v>2</v>
      </c>
      <c r="F18" s="9" t="s">
        <v>3</v>
      </c>
      <c r="G18" s="10">
        <v>1.5</v>
      </c>
      <c r="H18" s="9" t="s">
        <v>3</v>
      </c>
      <c r="I18" s="10">
        <v>1</v>
      </c>
      <c r="J18" s="11" t="s">
        <v>4</v>
      </c>
    </row>
    <row r="19" spans="1:10">
      <c r="A19" s="12">
        <v>2</v>
      </c>
      <c r="B19" s="9" t="s">
        <v>2</v>
      </c>
      <c r="C19" s="13">
        <v>5</v>
      </c>
      <c r="D19" s="9" t="s">
        <v>3</v>
      </c>
      <c r="E19" s="13">
        <v>4</v>
      </c>
      <c r="F19" s="9" t="s">
        <v>3</v>
      </c>
      <c r="G19" s="13">
        <v>3</v>
      </c>
      <c r="H19" s="9" t="s">
        <v>3</v>
      </c>
      <c r="I19" s="13">
        <v>2</v>
      </c>
      <c r="J19" s="11" t="s">
        <v>3</v>
      </c>
    </row>
    <row r="20" spans="1:10">
      <c r="A20" s="8">
        <v>3</v>
      </c>
      <c r="B20" s="9" t="s">
        <v>2</v>
      </c>
      <c r="C20" s="10">
        <v>7.5</v>
      </c>
      <c r="D20" s="9" t="s">
        <v>3</v>
      </c>
      <c r="E20" s="10">
        <v>6</v>
      </c>
      <c r="F20" s="9" t="s">
        <v>3</v>
      </c>
      <c r="G20" s="10">
        <v>4.5</v>
      </c>
      <c r="H20" s="9" t="s">
        <v>3</v>
      </c>
      <c r="I20" s="10">
        <v>3</v>
      </c>
      <c r="J20" s="11" t="s">
        <v>3</v>
      </c>
    </row>
    <row r="21" spans="1:10">
      <c r="A21" s="8">
        <v>4</v>
      </c>
      <c r="B21" s="9" t="s">
        <v>2</v>
      </c>
      <c r="C21" s="10">
        <v>10</v>
      </c>
      <c r="D21" s="9" t="s">
        <v>3</v>
      </c>
      <c r="E21" s="10">
        <v>8</v>
      </c>
      <c r="F21" s="9" t="s">
        <v>3</v>
      </c>
      <c r="G21" s="10">
        <v>6</v>
      </c>
      <c r="H21" s="9" t="s">
        <v>3</v>
      </c>
      <c r="I21" s="10">
        <v>4</v>
      </c>
      <c r="J21" s="11" t="s">
        <v>3</v>
      </c>
    </row>
    <row r="22" spans="1:10">
      <c r="A22" s="12">
        <v>5</v>
      </c>
      <c r="B22" s="9" t="s">
        <v>2</v>
      </c>
      <c r="C22" s="13">
        <v>12.5</v>
      </c>
      <c r="D22" s="9" t="s">
        <v>3</v>
      </c>
      <c r="E22" s="13">
        <v>10</v>
      </c>
      <c r="F22" s="9" t="s">
        <v>3</v>
      </c>
      <c r="G22" s="13">
        <v>7.5</v>
      </c>
      <c r="H22" s="9" t="s">
        <v>3</v>
      </c>
      <c r="I22" s="13">
        <v>5</v>
      </c>
      <c r="J22" s="11" t="s">
        <v>3</v>
      </c>
    </row>
    <row r="23" spans="1:10">
      <c r="A23" s="8">
        <v>6</v>
      </c>
      <c r="B23" s="9" t="s">
        <v>2</v>
      </c>
      <c r="C23" s="10">
        <v>15</v>
      </c>
      <c r="D23" s="9" t="s">
        <v>3</v>
      </c>
      <c r="E23" s="10">
        <v>12</v>
      </c>
      <c r="F23" s="9" t="s">
        <v>3</v>
      </c>
      <c r="G23" s="10">
        <v>9</v>
      </c>
      <c r="H23" s="9" t="s">
        <v>3</v>
      </c>
      <c r="I23" s="10">
        <v>6</v>
      </c>
      <c r="J23" s="11" t="s">
        <v>3</v>
      </c>
    </row>
    <row r="24" spans="1:10">
      <c r="A24" s="8">
        <v>7</v>
      </c>
      <c r="B24" s="9" t="s">
        <v>2</v>
      </c>
      <c r="C24" s="10">
        <v>17.5</v>
      </c>
      <c r="D24" s="9" t="s">
        <v>3</v>
      </c>
      <c r="E24" s="10">
        <v>14</v>
      </c>
      <c r="F24" s="9" t="s">
        <v>3</v>
      </c>
      <c r="G24" s="10">
        <v>10.5</v>
      </c>
      <c r="H24" s="9" t="s">
        <v>3</v>
      </c>
      <c r="I24" s="10">
        <v>7</v>
      </c>
      <c r="J24" s="11" t="s">
        <v>3</v>
      </c>
    </row>
    <row r="25" spans="1:10">
      <c r="A25" s="12">
        <v>8</v>
      </c>
      <c r="B25" s="9" t="s">
        <v>2</v>
      </c>
      <c r="C25" s="13">
        <v>20</v>
      </c>
      <c r="D25" s="9" t="s">
        <v>3</v>
      </c>
      <c r="E25" s="13">
        <v>16</v>
      </c>
      <c r="F25" s="9" t="s">
        <v>3</v>
      </c>
      <c r="G25" s="13">
        <v>12</v>
      </c>
      <c r="H25" s="9" t="s">
        <v>3</v>
      </c>
      <c r="I25" s="13">
        <v>8</v>
      </c>
      <c r="J25" s="11" t="s">
        <v>3</v>
      </c>
    </row>
    <row r="26" spans="1:10">
      <c r="A26" s="8">
        <v>9</v>
      </c>
      <c r="B26" s="9" t="s">
        <v>2</v>
      </c>
      <c r="C26" s="10">
        <v>22.5</v>
      </c>
      <c r="D26" s="9" t="s">
        <v>3</v>
      </c>
      <c r="E26" s="10">
        <v>18</v>
      </c>
      <c r="F26" s="9" t="s">
        <v>3</v>
      </c>
      <c r="G26" s="10">
        <v>13.5</v>
      </c>
      <c r="H26" s="9" t="s">
        <v>3</v>
      </c>
      <c r="I26" s="10">
        <v>9</v>
      </c>
      <c r="J26" s="11" t="s">
        <v>3</v>
      </c>
    </row>
    <row r="27" spans="1:10">
      <c r="A27" s="8">
        <v>10</v>
      </c>
      <c r="B27" s="9" t="s">
        <v>2</v>
      </c>
      <c r="C27" s="10">
        <v>25</v>
      </c>
      <c r="D27" s="9" t="s">
        <v>3</v>
      </c>
      <c r="E27" s="10">
        <v>20</v>
      </c>
      <c r="F27" s="9" t="s">
        <v>3</v>
      </c>
      <c r="G27" s="10">
        <v>15</v>
      </c>
      <c r="H27" s="9" t="s">
        <v>3</v>
      </c>
      <c r="I27" s="10">
        <v>10</v>
      </c>
      <c r="J27" s="11" t="s">
        <v>3</v>
      </c>
    </row>
    <row r="28" spans="1:10">
      <c r="A28" s="12">
        <v>11</v>
      </c>
      <c r="B28" s="9" t="s">
        <v>2</v>
      </c>
      <c r="C28" s="13">
        <v>27.5</v>
      </c>
      <c r="D28" s="9" t="s">
        <v>3</v>
      </c>
      <c r="E28" s="13">
        <v>22</v>
      </c>
      <c r="F28" s="9" t="s">
        <v>3</v>
      </c>
      <c r="G28" s="13">
        <v>16.5</v>
      </c>
      <c r="H28" s="9" t="s">
        <v>3</v>
      </c>
      <c r="I28" s="13">
        <v>11</v>
      </c>
      <c r="J28" s="11" t="s">
        <v>3</v>
      </c>
    </row>
    <row r="29" spans="1:10" ht="15" thickBot="1">
      <c r="A29" s="14">
        <v>12</v>
      </c>
      <c r="B29" s="15" t="s">
        <v>2</v>
      </c>
      <c r="C29" s="16">
        <v>30</v>
      </c>
      <c r="D29" s="15" t="s">
        <v>3</v>
      </c>
      <c r="E29" s="16">
        <v>24</v>
      </c>
      <c r="F29" s="15" t="s">
        <v>3</v>
      </c>
      <c r="G29" s="16">
        <v>18</v>
      </c>
      <c r="H29" s="15" t="s">
        <v>3</v>
      </c>
      <c r="I29" s="16">
        <v>12</v>
      </c>
      <c r="J29" s="17" t="s">
        <v>3</v>
      </c>
    </row>
    <row r="30" spans="1:10" ht="15" thickTop="1"/>
    <row r="31" spans="1:10" s="1" customFormat="1" ht="20.25" customHeight="1">
      <c r="A31" s="31" t="s">
        <v>16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0" s="1" customFormat="1" ht="20.25" customHeight="1">
      <c r="A32" s="32" t="s">
        <v>17</v>
      </c>
      <c r="B32" s="32"/>
      <c r="C32" s="32"/>
      <c r="D32" s="32"/>
      <c r="E32" s="32"/>
      <c r="F32" s="32"/>
      <c r="G32" s="32"/>
      <c r="H32" s="32"/>
      <c r="I32" s="32"/>
      <c r="J32" s="32"/>
    </row>
  </sheetData>
  <sheetProtection password="E357" sheet="1" objects="1" scenarios="1"/>
  <mergeCells count="24">
    <mergeCell ref="A2:J2"/>
    <mergeCell ref="A31:J31"/>
    <mergeCell ref="A32:J32"/>
    <mergeCell ref="I6:J6"/>
    <mergeCell ref="I10:J10"/>
    <mergeCell ref="I11:J11"/>
    <mergeCell ref="I12:J12"/>
    <mergeCell ref="A9:J9"/>
    <mergeCell ref="A6:H6"/>
    <mergeCell ref="A7:H7"/>
    <mergeCell ref="A8:H8"/>
    <mergeCell ref="A10:H10"/>
    <mergeCell ref="A11:H11"/>
    <mergeCell ref="A12:H12"/>
    <mergeCell ref="I7:J7"/>
    <mergeCell ref="I5:J5"/>
    <mergeCell ref="A4:J4"/>
    <mergeCell ref="A5:H5"/>
    <mergeCell ref="A15:J15"/>
    <mergeCell ref="A17:B17"/>
    <mergeCell ref="C17:D17"/>
    <mergeCell ref="E17:F17"/>
    <mergeCell ref="G17:H17"/>
    <mergeCell ref="I17:J17"/>
  </mergeCells>
  <pageMargins left="0.63820422535211263" right="0.59055118110236227" top="0.78740157480314965" bottom="0.78740157480314965" header="0.31496062992125984" footer="0.31496062992125984"/>
  <pageSetup paperSize="9" orientation="portrait" r:id="rId1"/>
  <headerFooter>
    <oddFooter>&amp;C&amp;"+,Regular"&amp;8Página &amp;P de &amp;N&amp;R&amp;"+,Regular"&amp;8Versão: 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FÉRIAS PROP. ÀS FALTAS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Peneluca</dc:creator>
  <cp:lastModifiedBy>CELOANA</cp:lastModifiedBy>
  <cp:lastPrinted>2020-10-26T22:48:35Z</cp:lastPrinted>
  <dcterms:created xsi:type="dcterms:W3CDTF">2019-10-25T12:51:47Z</dcterms:created>
  <dcterms:modified xsi:type="dcterms:W3CDTF">2020-10-26T22:48:36Z</dcterms:modified>
</cp:coreProperties>
</file>